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ействущие" r:id="rId1" sheetId="1" state="visible"/>
    <sheet name="Расторгнутые" r:id="rId2" sheetId="2" state="visible"/>
    <sheet name="Лист3" r:id="rId3" sheetId="3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<sst xmlns="http://schemas.openxmlformats.org/spreadsheetml/2006/main" xmlns:a="http://schemas.openxmlformats.org/drawingml/2006/main" xmlns:a14="http://schemas.microsoft.com/office/drawing/2010/main" xmlns:a15="http://schemas.microsoft.com/office/drawing/2012/main" xmlns:asvg="http://schemas.microsoft.com/office/drawing/2016/SVG/main" xmlns:c="http://schemas.openxmlformats.org/drawingml/2006/chart" xmlns:co="http://ncloudtech.com" xmlns:co-ooxml="http://ncloudtech.com/ooxml" xmlns:m="http://schemas.openxmlformats.org/officeDocument/2006/math" xmlns:mc="http://schemas.openxmlformats.org/markup-compatibility/2006" xmlns:o="urn:schemas-microsoft-com:office:office" xmlns:p="http://schemas.openxmlformats.org/presentationml/2006/main" xmlns:pic="http://schemas.openxmlformats.org/drawingml/2006/picture" xmlns:r="http://schemas.openxmlformats.org/officeDocument/2006/relationships" xmlns:s="http://schemas.openxmlformats.org/officeDocument/2006/sharedTypes" xmlns:sl="http://schemas.openxmlformats.org/schemaLibrary/2006/main" xmlns:v="urn:schemas-microsoft-com:vml" xmlns:w="http://schemas.openxmlformats.org/wordprocessingml/2006/main" xmlns:w10="urn:schemas-microsoft-com:office:word" xmlns:w14="http://schemas.microsoft.com/office/word/2010/wordml" xmlns:w15="http://schemas.microsoft.com/office/word/2012/wordml" xmlns:wp="http://schemas.openxmlformats.org/drawingml/2006/wordprocessingDrawing" xmlns:wpg="http://schemas.microsoft.com/office/word/2010/wordprocessingGroup" xmlns:wps="http://schemas.microsoft.com/office/word/2010/wordprocessingShape" xmlns:x="urn:schemas-microsoft-com:office:excel" xmlns:x12ac="http://schemas.microsoft.com/office/spreadsheetml/2011/1/ac" xmlns:x14="http://schemas.microsoft.com/office/spreadsheetml/2009/9/main" xmlns:xdr="http://schemas.openxmlformats.org/drawingml/2006/spreadsheetDrawing" xmlns:xm="http://schemas.microsoft.com/office/excel/2006/main" mc:Ignorable="co co-ooxml w14 x14 w15">
  <si>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№ п/п</t>
  </si>
  <si>
    <t>Краткое наименование проекта</t>
  </si>
  <si>
    <t>Место и сфера реализации</t>
  </si>
  <si>
    <t>Цели и задачи проекта</t>
  </si>
  <si>
    <t>Стадии проекта (1 - подготовка, 2 - отбор, 3 – реализация*)</t>
  </si>
  <si>
    <t>Объем инвестиций (с разделением по источникам), млн. руб.</t>
  </si>
  <si>
    <t xml:space="preserve">Сумма </t>
  </si>
  <si>
    <t>Срок реализации проекта</t>
  </si>
  <si>
    <t xml:space="preserve">Период реализаци соглашения </t>
  </si>
  <si>
    <t>Публичный партнер/частный партнер</t>
  </si>
  <si>
    <t>Форма ГЧП/Соглашение (КС/ГЧП)</t>
  </si>
  <si>
    <r>
      <t xml:space="preserve">Концессионное соглашение в отношении элементов обустройства автомобильных дорог на территории Республики Дагестан, технологически связанных между собой объектов недвижимого и движимого имущества, работающих в автоматическом режиме специальных технических средств, имеющих функции фото- и киносъемки, видеозаписи для фиксации нарушений правил дорожного движения на территории Республики Дагестан. 
</t>
    </r>
    <r>
      <t>Также на основании распоряжения Правительства Республики Дагестан от 20.06.2025 г. №237-р заключено дополнительное соглашение к Концессионному соглашению № 1-КС.</t>
    </r>
  </si>
  <si>
    <t>Автомобильные дороги на территории Республики Дагестан, инженерно-техническая сфера</t>
  </si>
  <si>
    <t>обеспечение общественной безопасности с учетом необходимости эффективного использования государственной собственности Республики Дагестан и привлечения внебюджетных инвестиций в экономику Республики Дагестан</t>
  </si>
  <si>
    <t>реализация</t>
  </si>
  <si>
    <t>750 млн. руб. (средства частной стороны)</t>
  </si>
  <si>
    <t>11,48 лет</t>
  </si>
  <si>
    <t>2017-2029</t>
  </si>
  <si>
    <t>Республика Дагестан в лице МЧС РД / ООО «Социальные системы»</t>
  </si>
  <si>
    <t>Концессионное соглашение (115-ФЗ)</t>
  </si>
  <si>
    <t>Единая клинико-диагностическая лаборатория в городе Буйнакске РД</t>
  </si>
  <si>
    <t>МО ГО «Буйнакск», здравоохранение</t>
  </si>
  <si>
    <t>Реконструкция принадлежащего Концеденту здания по адресу: Республика Дагестан, г. Буйнакск, ул. Ломоносова, 111 с целью создания на его базе Единой клинико-диагностической лаборатории</t>
  </si>
  <si>
    <t>1 203,2 млн. руб. (средства частной стороны)</t>
  </si>
  <si>
    <t>25 лет</t>
  </si>
  <si>
    <t>2016-2041</t>
  </si>
  <si>
    <t>Республика Дагестан в лице Дагпредпринимательства (на основании распоряжения Правительства РД от 20.05.2016 г. № 216-р) / ООО «Единая клинико-диагностическая лаборатория»</t>
  </si>
  <si>
    <t>создание и реконструкция муниципального имущества сквера «Скорбящей матери» по ул. Хизроева 27 города Буйнакска</t>
  </si>
  <si>
    <t>МО ГО «Буйнакск», социально-культурная</t>
  </si>
  <si>
    <t>Создание новых и реконструкция существующих объектов муниципального имущества и осуществление деятельности парков с аттракционами, организация проведения официальных физкультурно – оздоровительных, спортивных и культурных мероприятий, зрелищно – развлекательную деятельность, обеспечивать проведение общегородских мероприятий, прочую деятельность по организации отдыха и развлечений.</t>
  </si>
  <si>
    <t>11,5 млн. руб. (средства частной стороны)</t>
  </si>
  <si>
    <t xml:space="preserve">2019-2044 </t>
  </si>
  <si>
    <t>Администрация городского округа «Город Буйнакск» / ООО «Миллениум»</t>
  </si>
  <si>
    <t xml:space="preserve">создание и реконструкция объектов системы газоснабжения города Каспийска </t>
  </si>
  <si>
    <t>МО ГО "Город Каспийск", инженерно-техническая сфера</t>
  </si>
  <si>
    <t>Создание и реконструкция объектов газоснабжения города Каспийска с последующим осуществлением деятельности по обеспечению газоснабжением города Каспийска</t>
  </si>
  <si>
    <t>25 млн руб. (средства частной стороны)</t>
  </si>
  <si>
    <t>2017-2042</t>
  </si>
  <si>
    <t>Администрация городского округа "город Каспийск" / ООО "Каспийскгазсервис"</t>
  </si>
  <si>
    <t>Создание объектов, на которых осуществляется обработка, обезвреживание, утилизация и захоронение твердых коммунальных отходов в Хасавюртовском районе Республики Дагестан</t>
  </si>
  <si>
    <t>МО "Хасавюртовский район",                          обращение с ТКО</t>
  </si>
  <si>
    <t>Целью проекта является создание комплекса для централизованного сбора, обработки, обезвреживания, утилизации и захоронения ТКО, образующихся от жилых домов, общественных зданий и сооружений, предприятий торговли, общественного питания, уличного, садово-паркового, строительного мусора, а также строительных и промышленных отходов 4, 5 класса опасности в Хасавюртовском районе Республики Дагестан</t>
  </si>
  <si>
    <t>3 200 млн. руб., из них средства частной стороны - 160 млн. руб., бюджетные средства - 3 040 млн. руб.</t>
  </si>
  <si>
    <t>2022-2047</t>
  </si>
  <si>
    <t>Министерство природных ресурсов и экологии РД / ООО «Республиканский экологический оператор»</t>
  </si>
  <si>
    <t>Создание объектов, на которых осуществляется обработка, обезвреживание, утилизация и захоронение твердых коммунальных отходов в Дербентском районе  Республики Дагестан</t>
  </si>
  <si>
    <t>МО "Дербентский район", Хучнинское шоссе, 1, обращение с ТКО</t>
  </si>
  <si>
    <t>Целью проекта является создание комплекса для централизованного сбора, обработки, обезвреживания, утилизации и захоронения ТКО, образующихся от жилых домов, общественных зданий и сооружений, предприятий торговли, общественного питания, уличного, садово-паркового, строительного мусора, а также строительных и промышленных отходов 4, 5 класса опасности в Дербентском районе Республики Дагестан</t>
  </si>
  <si>
    <t>3 100 млн. руб.,из них средства частной стороны - 155 млн. руб., бюджетные средства - 2 945 млн. руб.</t>
  </si>
  <si>
    <t>Создание объектов, на которых осуществляется обработка, обезвреживание, утилизация и захоронение твердых коммунальных отходов в Кумторкалинском и Карабудахкентском районах Республики Дагестан</t>
  </si>
  <si>
    <t>МО "Карабудахкентский район", с. Агачаул, местность «Чергес» и МО "Кумторкалинский район", МУП «Урадинский» Шамильского района,                обращение с ТКО</t>
  </si>
  <si>
    <t>Целью проекта является создание комплекса для централизованного сбора, обработки, обезвреживания, утилизации и захоронения ТКО, образующихся от жилых домов, общественных зданий и сооружений, предприятий торговли, общественного питания, уличного, садово-паркового, строительного мусора, а также строительных и промышленных отходов 4, 5 класса опасности в Кумторкалинском и Карабудахкентском районах Республики Дагестан</t>
  </si>
  <si>
    <t>6 500 млн. руб., из них средства частной стороны - 325 млн. руб., бюджетные средства - 6 175 млн. руб.</t>
  </si>
  <si>
    <t>Создание, реконструкция, обслуживание, управление и техническое содержание муниципального имущества города Буйнакск</t>
  </si>
  <si>
    <t>Целью проекта является создание, реконструкция, обслуживание, управление и техническое содержание муниципального имущества объекта «Городской сад» расположенный по: г. Буйнакск, ул. Ленина уч. № 1 «а», ул. Ленина уч. № 1 «а»/1, ул. Ленина уч. № 1 «а»/2, ул. Даибова</t>
  </si>
  <si>
    <t>30 млн. руб (средства частной стороны)</t>
  </si>
  <si>
    <t>2023-2048</t>
  </si>
  <si>
    <t>Администрация городского округа «Город Буйнакск» / ООО «Подворье»</t>
  </si>
  <si>
    <t>Объекты теплоснабжения находящиеся в собственности городского округа «город Дагестанские огни»</t>
  </si>
  <si>
    <t>МО ГО «Город Дагестанские Огни», сфера ЖКХ</t>
  </si>
  <si>
    <t>Целью проекта является создание, реконструкция и обслуживание объектов теплоснабжения, находящихся в собственности городского округа «город Дагестанские огни»</t>
  </si>
  <si>
    <t>1 478,9 млн. руб. (средства частной стороны)</t>
  </si>
  <si>
    <t>Администрация городского округа «Город Дагестанские Огни» / АО «Единый оператор Республики Дагестан в сфере водоснабжения и водоотведения»</t>
  </si>
  <si>
    <t>Объекты теплоснабжения, находящиеся в собственности города Кизилюрт</t>
  </si>
  <si>
    <t>МО ГО «Город Кизилюрт», сфера ЖКХ</t>
  </si>
  <si>
    <t>Целью проекта является создание, реконструкция и обслуживание объектов теплоснабжения, находящихся в собственности городского округа «город Кизилюрт»</t>
  </si>
  <si>
    <t>3 994,0 млн. руб. (средства частной стороны)</t>
  </si>
  <si>
    <t>Администрация городского округа «Город Кизилюрт» / АО «Единый оператор Республики Дагестан в сфере водоснабжения и водоотведения»</t>
  </si>
  <si>
    <t>Цифровая образовательная платформа Республики Дагестан</t>
  </si>
  <si>
    <t>На всей территории Республики Дагестан, информационно-технологическая сфера</t>
  </si>
  <si>
    <t>Целью проекта является создание, обеспечение функционирования и техническое сопровождение Цифровой образовательной платформы Республики Дагестан</t>
  </si>
  <si>
    <t>13,4 млн. руб. (средства частной стороны)</t>
  </si>
  <si>
    <t>10 лет</t>
  </si>
  <si>
    <t>2022-2032</t>
  </si>
  <si>
    <t>Министерство образования и науки Республики Дагестан / ООО "Дневник.ру"</t>
  </si>
  <si>
    <t>Соглашение о ГЧП (224-фз)</t>
  </si>
  <si>
    <r>
      <t xml:space="preserve">Автоматизированная система эксплуатации системы безопасности дорожного движения Республики Дагестан 
</t>
    </r>
    <r>
      <t>В соответствии с распоряжением Правительства Республики Дагестан от 16.11.2023г. № 609-Р 20.12.2023 года заключено Концессионное соглашение между Минтрансом РД (концедент) и ООО «Урбантех-ТТ» (концессионер).</t>
    </r>
  </si>
  <si>
    <t>Целью проекта является создание (модификация) объекта информационных технологий и технических средств обеспечения функционирования объектов информационных технологий - программ для электронных вычислительных машин (программ для ЭВМ), баз данных и (или) сайтов в информационно-телекоммуникационной сети ""Интернет"", и технических средств обеспечения функционирования объектов информационных технологий, составляющих в совокупности аппаратно-программный комплекс «Автоматизированная система эксплуатации системы безопасности дорожного движения Республики Дагестан»"</t>
  </si>
  <si>
    <t>1 300,0 млн. руб. (средства частной стороны)</t>
  </si>
  <si>
    <t>10,5 лет</t>
  </si>
  <si>
    <t>2023-2034</t>
  </si>
  <si>
    <t>Министерство транспорта и дорожного хозяйства Республики Дагестан / ООО "УРБАНТЕХ ТРАНСПОРТНЫЕ ТЕХНОЛОГИИ"</t>
  </si>
  <si>
    <t>Концессионное №53-304/24 от 02.02.2024г. соглашение в отношении объектов водоснабжения и водоотведения, находящихся в собственности городского округа «город Дагестанские Огни»</t>
  </si>
  <si>
    <t>Целью проекта является создание, реконструкция и обслуживание объектов водоснабжения и водоотведения, находящихся в собственности городского округа «город Дагестанские огни»</t>
  </si>
  <si>
    <t>106,11 млн. руб. (средства частной стороны)</t>
  </si>
  <si>
    <t>2024-2049</t>
  </si>
  <si>
    <t>Концессионное соглашение от 10.06.2024 г. на выполнение работ по созданию автоматизированной системы видеоконтроля и фотофиксации нарушений правил дорожного движения Республики Дагестан</t>
  </si>
  <si>
    <t>Целью проекта является повышение безопасности дорожного движения, снижение количества ДТП, пресечение и предупреждение административных правонарушений в области дорожного движения, повышение пропускной способности улично-дорожной сети за счет повышения дисциплины водителей, мониторинг и контроль транспортных средств, противодействие терроризму и обеспечение комплексной безопасности жизнедеятельности населения на территории Республики Дагестан.</t>
  </si>
  <si>
    <t>6 950 млн руб. (средства частной стороны)</t>
  </si>
  <si>
    <t>06.2024-06.2034</t>
  </si>
  <si>
    <t>Министерство транспорта и дорожного хозяйства Республики Дагестан / ООО "СКОБЖ"</t>
  </si>
  <si>
    <t>Концессионное соглашение от 11.07.2024 г. № 03/24 в отношении объекта теплоснабжения, находящегося в собственности ГО «город Буйнакск»</t>
  </si>
  <si>
    <t>МО  ГО "город Буйнакск", сфера ЖКХ</t>
  </si>
  <si>
    <t>Целью проекта является производство и распределение тепловой энергии и горячего водоснабжения на территории города Буйнакск</t>
  </si>
  <si>
    <t>172,7 млн  руб. (средства частной стороны)</t>
  </si>
  <si>
    <t xml:space="preserve">Администрация городского округа «город Буйнакск»/О «Единый оператор Республики Дагестан в сфере водоснабжения и водоотведения» </t>
  </si>
  <si>
    <t>Концессионное соглашение в отношении объектов водоснабжения и водоотведения, находящихся в собственности городского округа«город Хасавюрт» №59-3668/24 от 26.08.2024</t>
  </si>
  <si>
    <t>МО ГО «Город Хасавюрт», сфера ЖКХ</t>
  </si>
  <si>
    <t>Целью проекта является создание, реконструкция и обслуживание объектов водоснабжения и водоотведения, находящихся в собственности городского округа «город Хасавюрт»</t>
  </si>
  <si>
    <t>160,63 млн. руб. (средства частной стороны)</t>
  </si>
  <si>
    <t>08.2024-08.2049</t>
  </si>
  <si>
    <t>Администрация городского округа «Город Хасавюрт» / АО «Единый оператор Республики Дагестан в сфере водоснабжения и водоотведения»</t>
  </si>
  <si>
    <t>Концессионное соглашение в отношении объекта теплоснабжения, находящегося в собственности городского округа "город Южно-Сухокумск" № 01/2024 от 01.11.2024</t>
  </si>
  <si>
    <t>МО ГО "город Южно-Сухокумск", ЖКХ</t>
  </si>
  <si>
    <t>Целью проекта является создание, реконструкция и обслуживание объектов теплоснабжения, находящихся в собственности городского округа «город Южно-Сухокумск»</t>
  </si>
  <si>
    <t>планирование</t>
  </si>
  <si>
    <t>47,8 млн. руб. (средства частной стороны)</t>
  </si>
  <si>
    <t>февраль 2025 - 2050</t>
  </si>
  <si>
    <t>АО «Единый оператор Республики Дагестан в сфере водоснабжения и водоотведения»</t>
  </si>
  <si>
    <t xml:space="preserve">КОНЦЕССИОННОЕ СОГЛАШЕНИЕ в отношении объекта теплоснабжения, находящегося в собственности городского округа "город Хасавюрт " №59-5209/24 от 02.12.2024 </t>
  </si>
  <si>
    <t>МО ГО "город Хасавюрт", ЖКХ</t>
  </si>
  <si>
    <t>Целью проекта является создание, реконструкция и обслуживание объектов теплоснабжения, находящихся в собственности городского округа «город Хасавюрт»</t>
  </si>
  <si>
    <t xml:space="preserve">1 141,765 млн. руб. (средства частной стороны) </t>
  </si>
  <si>
    <t xml:space="preserve">25 лет </t>
  </si>
  <si>
    <t xml:space="preserve">1 мая 2025-2050 </t>
  </si>
  <si>
    <r>
      <t xml:space="preserve">Администрация городского округа «город Хасавюрт»/АО «Единый оператор
</t>
    </r>
    <r>
      <t xml:space="preserve">Республики Дагестан в
</t>
    </r>
    <r>
      <t xml:space="preserve">сфере водоснабжения и
</t>
    </r>
    <r>
      <t xml:space="preserve">водоотведения»
</t>
    </r>
  </si>
  <si>
    <r>
      <t xml:space="preserve">КОНЦЕССИОННОЕ СОГЛАШЕНИЕ
</t>
    </r>
    <r>
      <t xml:space="preserve">в отношении объектов водоснабжения и водоотведения,
</t>
    </r>
    <r>
      <t>находящихся в собственности Республики Дагестан от 24.12.2024 года № 45</t>
    </r>
  </si>
  <si>
    <t>ГО с внутригородским делением "город Махачкала", ЖКХ</t>
  </si>
  <si>
    <t>Целью является осуществлние подключения к централизованным системам водоснабжения и водоотведения,  осуществление холодного водоснабжения, водоотведения, в том числе очистку сточных вод, обращение с осадком сточных вод, прием и транспортировку сточных вод на территории городского округа с внутригородским делением «город Махачкала»</t>
  </si>
  <si>
    <t xml:space="preserve">планирование </t>
  </si>
  <si>
    <t>5 034,2 млн рублей (средства частной стороны)</t>
  </si>
  <si>
    <t>1 мая 2025-2050</t>
  </si>
  <si>
    <r>
      <t xml:space="preserve">Правительство Республики Дагестан/АО «Единый оператор
</t>
    </r>
    <r>
      <t xml:space="preserve">Республики Дагестан в
</t>
    </r>
    <r>
      <t xml:space="preserve">сфере водоснабжения и
</t>
    </r>
    <r>
      <t>водоотведения»</t>
    </r>
  </si>
  <si>
    <r>
      <t xml:space="preserve">КОНЦЕССИОННОЕ СОГЛАШЕНИЕ
</t>
    </r>
    <r>
      <t xml:space="preserve">в отношении объекта теплоснабжения, находящегося в
</t>
    </r>
    <r>
      <t>собственности городского округа «город Дербент» от 28.12.2024 года № 47</t>
    </r>
  </si>
  <si>
    <t>ГО "город Дербент", ЖКХ</t>
  </si>
  <si>
    <t>Целью является осуществление концессионером производства, передачи и распределение тепловой энергии на территории городского округа «город Дербент»</t>
  </si>
  <si>
    <t>541,5 млн рублей (средства частной стороны)</t>
  </si>
  <si>
    <r>
      <t xml:space="preserve">Городской округ "город Дербент"/АО «Единый оператор
</t>
    </r>
    <r>
      <t xml:space="preserve">Республики Дагестан в
</t>
    </r>
    <r>
      <t xml:space="preserve">сфере водоснабжения и
</t>
    </r>
    <r>
      <t>водоотведения»</t>
    </r>
  </si>
  <si>
    <r>
      <t xml:space="preserve">КОНЦЕССИОННОЕ СОГЛАШЕНИЕ
</t>
    </r>
    <r>
      <t xml:space="preserve">в отношении объектов водоснабжения и водоотведения,
</t>
    </r>
    <r>
      <t>находящихся в собственности городского округа «город Дербент» от 28.12.2024 года № 48</t>
    </r>
  </si>
  <si>
    <t>администрация городского округа "город Дербент"</t>
  </si>
  <si>
    <t>Целью проекта является осуществление подключения к централизованным системам водоснабжения и водоотведения и осущестление холодного водоснабжения, водоотведения, в том числе очистку сточных вод, обращение осадком сточных вод, прием и транспортировку сточных вод на территории городского округа «город Дербент»</t>
  </si>
  <si>
    <t>690 млн рублей (средства частной стороны)</t>
  </si>
  <si>
    <t>1 апреля 2025-2050</t>
  </si>
  <si>
    <t>КОЩЕССИОННОЕ СОГЛАШЕНИЕ отношении объекта теплоснабжения, находящегося собственности Республики Дагестан от 24.12.2024 г. № 46</t>
  </si>
  <si>
    <t xml:space="preserve">Осуществление производства, передачи, распределения тепловой энергии горячего водоснабжения на территории городского округа внутригородским делением «город Махачкала» </t>
  </si>
  <si>
    <t>планироование</t>
  </si>
  <si>
    <t>7160 (средства частной стороны)</t>
  </si>
  <si>
    <t xml:space="preserve">КОНЦЕССИОННОЕ СОГЛАШЕНИЕ отношении объектов водоснабжения водоотведения, находящихся собственности городского округа «город Буйнакск» от 28.12.2024 г. № 50 </t>
  </si>
  <si>
    <t>ГО "г. Буйнакск", ЖКХ</t>
  </si>
  <si>
    <t>подключение к централизованным системам водоснабжения водоотведения, осуществление холодного водоснабжения, водоотведения на территории городского округа «город Буйнакск»</t>
  </si>
  <si>
    <t>483,9 млн руб. (средства частной стороны)</t>
  </si>
  <si>
    <r>
      <t xml:space="preserve">ГО "город Буйнакск"/ АО " «Единый оператор
</t>
    </r>
    <r>
      <t xml:space="preserve">Республики Дагестан в
</t>
    </r>
    <r>
      <t xml:space="preserve">сфере водоснабжения и
</t>
    </r>
    <r>
      <t>водоотведения»/ Глава Республики Дагестан</t>
    </r>
  </si>
  <si>
    <t>КОНЦЕССИОННОЕ СОГЛАШЕНИЕв отношении объектов водоснабжения и водоотведения, находящихся в собственности городского округа «город Южно-Сухокумск» от 28.12.2024 г. № 51</t>
  </si>
  <si>
    <t>ГО "город Южно-Сухокумск"</t>
  </si>
  <si>
    <t>подключение к централизованным системам водоснабженияи водоотведения и осуществить холодное водоснабжение, водоотведение,в том числе очистку сточных вод, обращение с осадком сточных вод,прием и транспортировку сточных вод, на территории городского округа«город Южно-Сухокумск»</t>
  </si>
  <si>
    <t>216,8 млн руб.(средства частной стороны)</t>
  </si>
  <si>
    <r>
      <t xml:space="preserve">ГО "город Южно-Сухокумск"/ АО " «Единый оператор
</t>
    </r>
    <r>
      <t xml:space="preserve">Республики Дагестан в
</t>
    </r>
    <r>
      <t xml:space="preserve">сфере водоснабжения и
</t>
    </r>
    <r>
      <t>водоотведения»/ Глава Республики Дагестан</t>
    </r>
  </si>
  <si>
    <r>
      <t xml:space="preserve">КОНЦЕССИОННОЕ СОГЛАШЕНИЕ
</t>
    </r>
    <r>
      <t>о создании (модификации) объекта информационных технологий и технических средств обеспечения функционирования объектов информационных технологий - программ для электронных вычислительных машин (программ для ЭВМ), баз данных и (или) сайтов в информационно-телекоммуникационной сети «Интернет», и технических средств обеспечения функционирования объектов информационных технологий, составляющих в совокупности аппаратно-программный комплекс «Автоматизированная система управления платными городскими парковками на территории города Махачкалы»</t>
    </r>
  </si>
  <si>
    <t>ГО "город Махачкала"</t>
  </si>
  <si>
    <t>создание объекта информационных технологий и технических средств обеспечения функционирования объектов информационных технологий, а также осуществление  деятельности по (функционированию) на платной основе парковок (парковочных мест) - платных городских парковок, расположенных на автомобильных дорогах общего пользования местного значения муниципального образования «город Махачкала» и/или иных территориях</t>
  </si>
  <si>
    <t>101,1 млн руб. (средства частной стороны)</t>
  </si>
  <si>
    <t>2024-2034</t>
  </si>
  <si>
    <t>ООО "ТЕХИНФО"</t>
  </si>
  <si>
    <t>КОНЦЕССИОННОЕ СОГЛАШЕНИЕ вотношении объекта водоснабжения, находящегося в собственности, владении и (или) пользовании городского округа "город Кизляр" от 27 февраля 2025 года № 3</t>
  </si>
  <si>
    <t>ГО "город Кизляр"</t>
  </si>
  <si>
    <t>создать (построить), реконструировать объекты водоснабжения, осуществить подключение к централизованным системам водоснабжения и осуществить холодное водоснабжение на территоррии ГО "город Кизляр"</t>
  </si>
  <si>
    <t>223,9 млн руб. (средства частной стороны)</t>
  </si>
  <si>
    <t>2025-2050</t>
  </si>
  <si>
    <r>
      <t xml:space="preserve">ГО "город Кизляр"/ АО " «Единый оператор «Единый оператор Республики Дагестан в
</t>
    </r>
    <r>
      <t>сфере водоснабженияи водоотведения/ Глава Республики Дагестан</t>
    </r>
  </si>
  <si>
    <t>Региональный уровень</t>
  </si>
  <si>
    <t>муниципальный уровень</t>
  </si>
  <si>
    <t>Расторжение Соглашения</t>
  </si>
  <si>
    <t>Концессионное соглашение от 08.08.2022 №001/2022</t>
  </si>
  <si>
    <t>г.Буйнакск, ул. Ленина, 17, сквер "Пионер"</t>
  </si>
  <si>
    <t>Создание и реконструкция объектов муниципального имущества</t>
  </si>
  <si>
    <t>17,7 млн. руб. (средства частной стороны)</t>
  </si>
  <si>
    <t>МКУ "УАГИЗО города Буйнакск"/ИП Абдусаламова Байгинат Ариповна</t>
  </si>
  <si>
    <t>Решение Арбитражного суда РД от 19.03.2024г. №А15-6522/2023</t>
  </si>
  <si>
    <t>Создание и реконструкция объектов электросетевого хозяйства города Дагестанские огни</t>
  </si>
  <si>
    <t>МО ГО «Город Дагестанские Огни», инженерно-техническая сфера</t>
  </si>
  <si>
    <t xml:space="preserve">создание и реконструкция объектов электросетевого хозяйства города Дагестанские огни с последующим их обслуживанием </t>
  </si>
  <si>
    <t>12,2 млн. руб. (средства частной стороны)</t>
  </si>
  <si>
    <t>2020-2030</t>
  </si>
  <si>
    <t>Администрация городского округа «Город Дагестанские Огни» / ООО «ДагЭнерЖи»</t>
  </si>
  <si>
    <t>создание и реконструкция объектов электросетевого хозяйства города Кизилюрт</t>
  </si>
  <si>
    <t xml:space="preserve">МО ГО "Город Кизилюрт", инженерно-техническая </t>
  </si>
  <si>
    <t xml:space="preserve">Создание и реконструкция объектов электросетевого хозяйства города Кизилюрт с последующим их обслуживанием </t>
  </si>
  <si>
    <t>54 млн. руб. (средства частной стороны)</t>
  </si>
  <si>
    <t>2021-2031</t>
  </si>
  <si>
    <t>Администрация городского округа "Город Кизилюрт" / ООО «ДагЭнерЖи»</t>
  </si>
  <si>
    <t>Реконструкция электросетевого хозяйства МО ПГ "поселок Шамилькала"</t>
  </si>
  <si>
    <t xml:space="preserve"> МО ПГ "поселок Шамилькала" Унцукульского района, </t>
  </si>
  <si>
    <t xml:space="preserve"> Целью проекта является реконструкция объектов по передаче и распределению электрической энергии МО ПГ "поселок Шамилькала" </t>
  </si>
  <si>
    <t>МО ПГ "поселок Шамилькала" / ООО «Югстроймонтаж»</t>
  </si>
  <si>
    <t>КОНЦЕССИОННОЕ СОГЛАШЕНИЕ в отношении объектов водоснабжения и водоотведения, находящихся в собственности г. Кизилюрт от 28.12.2024 г. № 49</t>
  </si>
  <si>
    <t>ГО "Кизилюрт", ЖКХ</t>
  </si>
  <si>
    <t>осуществление подключения к централизованным системам водоснабжения водоотведения, осуществление холодного водоснабжения, водоотведения, том числе очистку сточных вод, обращение осадком сточных вод, прием транспортировку сточных вод на территории городского округа «город Кизилюрт»</t>
  </si>
  <si>
    <t>368,5 (средства частной стороны)</t>
  </si>
  <si>
    <t>ГО "город Кизирюрт"/ АО " «Единый оператор Республики Дагестан в сфере водоснабжения и водоотведения»/ Глава Республики Дагестан</t>
  </si>
  <si>
    <t>Соглашение о расторжении соглашения  № 40 от 25.12.2025г.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</si>
</sst>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,##0.00" formatCode="#,##0.00" numFmtId="1001"/>
    <numFmt co:extendedFormatCode="General" formatCode="General" numFmtId="1000"/>
    <numFmt co:extendedFormatCode="#,##0" formatCode="#,##0" numFmtId="1002"/>
  </numFmts>
  <fonts count="13">
    <font>
      <name val="Calibri"/>
      <sz val="11"/>
    </font>
    <font>
      <color theme="1" tint="0"/>
      <sz val="11"/>
      <scheme val="minor"/>
    </font>
    <font>
      <b val="true"/>
      <color theme="1" tint="0"/>
      <sz val="12"/>
      <scheme val="minor"/>
    </font>
    <font>
      <name val="Times New Roman"/>
      <b val="true"/>
      <color rgb="2B2B2B" tint="0"/>
      <sz val="12"/>
    </font>
    <font>
      <name val="Times New Roman"/>
      <b val="true"/>
      <color rgb="2B2B2B" tint="0"/>
      <sz val="10"/>
    </font>
    <font>
      <name val="Times New Roman"/>
      <color rgb="2B2B2B" tint="0"/>
      <sz val="10"/>
    </font>
    <font>
      <name val="Times New Roman"/>
      <color rgb="000000" tint="0"/>
      <sz val="10"/>
    </font>
    <font>
      <name val="Times New Roman"/>
      <color theme="1" tint="0"/>
      <sz val="10"/>
    </font>
    <font>
      <name val="Times New Roman"/>
      <color theme="1" tint="0"/>
      <sz val="11"/>
    </font>
    <font>
      <sz val="11"/>
      <scheme val="minor"/>
    </font>
    <font>
      <name val="Times New Roman"/>
      <b val="true"/>
      <color theme="1" tint="0"/>
      <sz val="12"/>
    </font>
    <font>
      <name val="Times New Roman"/>
      <color rgb="2B2B2B" tint="0"/>
      <sz val="12"/>
    </font>
    <font>
      <name val="Times New Roman"/>
      <sz val="10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</patternFill>
    </fill>
    <fill>
      <patternFill patternType="solid">
        <fgColor rgb="92D050" tint="0"/>
      </patternFill>
    </fill>
    <fill>
      <patternFill patternType="solid">
        <fgColor rgb="00B0F0" tint="0"/>
      </patternFill>
    </fill>
    <fill>
      <patternFill patternType="solid">
        <fgColor theme="9" tint="0.79998168889431442"/>
      </patternFill>
    </fill>
  </fills>
  <borders count="13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bottom style="thin">
        <color rgb="000000" tint="0"/>
      </bottom>
    </border>
    <border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51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Border="false" applyFill="true" applyFont="false" applyNumberFormat="true" borderId="0" fillId="2" fontId="1" numFmtId="1000" quotePrefix="false"/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true" applyFont="true" applyNumberFormat="true" borderId="2" fillId="2" fontId="4" numFmtId="1000" quotePrefix="false">
      <alignment horizontal="center" vertical="center" wrapText="true"/>
    </xf>
    <xf applyAlignment="true" applyBorder="true" applyFill="true" applyFont="true" applyNumberFormat="true" borderId="3" fillId="3" fontId="3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ill="true" applyFont="true" applyNumberFormat="true" borderId="3" fillId="4" fontId="3" numFmtId="1000" quotePrefix="false">
      <alignment horizontal="center" vertical="center" wrapText="true"/>
    </xf>
    <xf applyAlignment="true" applyBorder="true" applyFill="true" applyFont="true" applyNumberFormat="true" borderId="4" fillId="4" fontId="5" numFmtId="1000" quotePrefix="false">
      <alignment horizontal="center" vertical="center" wrapText="true"/>
    </xf>
    <xf applyAlignment="true" applyBorder="true" applyFill="true" applyFont="true" applyNumberFormat="true" borderId="4" fillId="4" fontId="6" numFmtId="1000" quotePrefix="false">
      <alignment horizontal="center" vertical="center" wrapText="true"/>
    </xf>
    <xf applyAlignment="true" applyBorder="true" applyFill="true" applyFont="true" applyNumberFormat="true" borderId="5" fillId="3" fontId="6" numFmtId="1000" quotePrefix="false">
      <alignment horizontal="center" vertical="center" wrapText="true"/>
    </xf>
    <xf applyAlignment="true" applyBorder="true" applyFill="true" applyFont="true" applyNumberFormat="true" borderId="6" fillId="3" fontId="6" numFmtId="1000" quotePrefix="false">
      <alignment horizontal="center" vertical="center" wrapText="true"/>
    </xf>
    <xf applyAlignment="true" applyBorder="true" applyFill="true" applyFont="true" applyNumberFormat="true" borderId="5" fillId="3" fontId="5" numFmtId="1000" quotePrefix="false">
      <alignment horizontal="center" vertical="center" wrapText="true"/>
    </xf>
    <xf applyAlignment="true" applyBorder="true" applyFill="true" applyFont="true" applyNumberFormat="true" borderId="7" fillId="3" fontId="6" numFmtId="1000" quotePrefix="false">
      <alignment horizontal="center" vertical="center" wrapText="true"/>
    </xf>
    <xf applyAlignment="true" applyBorder="true" applyFill="true" applyFont="true" applyNumberFormat="true" borderId="8" fillId="3" fontId="6" numFmtId="1000" quotePrefix="false">
      <alignment horizontal="center" vertical="center" wrapText="true"/>
    </xf>
    <xf applyAlignment="true" applyBorder="true" applyFill="true" applyFont="true" applyNumberFormat="true" borderId="6" fillId="3" fontId="5" numFmtId="1000" quotePrefix="false">
      <alignment horizontal="center" vertical="center" wrapText="true"/>
    </xf>
    <xf applyAlignment="true" applyBorder="true" applyFill="true" applyFont="true" applyNumberFormat="true" borderId="4" fillId="3" fontId="6" numFmtId="1000" quotePrefix="false">
      <alignment horizontal="center" vertical="center" wrapText="true"/>
    </xf>
    <xf applyAlignment="true" applyBorder="true" applyFill="true" applyFont="true" applyNumberFormat="true" borderId="6" fillId="3" fontId="6" numFmtId="17" quotePrefix="false">
      <alignment horizontal="center" vertical="center" wrapText="true"/>
    </xf>
    <xf applyAlignment="true" applyBorder="true" applyFill="true" applyFont="true" applyNumberFormat="true" borderId="9" fillId="3" fontId="6" numFmtId="1000" quotePrefix="false">
      <alignment horizontal="center" vertical="center" wrapText="true"/>
    </xf>
    <xf applyAlignment="true" applyBorder="true" applyFill="true" applyFont="true" applyNumberFormat="true" borderId="5" fillId="3" fontId="7" numFmtId="1000" quotePrefix="false">
      <alignment horizontal="center" vertical="center" wrapText="true"/>
    </xf>
    <xf applyAlignment="true" applyBorder="true" applyFill="true" applyFont="true" applyNumberFormat="true" borderId="5" fillId="3" fontId="7" numFmtId="1000" quotePrefix="false">
      <alignment horizontal="center" vertical="center"/>
    </xf>
    <xf applyAlignment="true" applyBorder="true" applyFill="true" applyFont="true" applyNumberFormat="true" borderId="5" fillId="3" fontId="7" numFmtId="1001" quotePrefix="false">
      <alignment horizontal="center" vertical="center"/>
    </xf>
    <xf applyAlignment="true" applyBorder="true" applyFill="true" applyFont="true" applyNumberFormat="true" borderId="10" fillId="3" fontId="7" numFmtId="1000" quotePrefix="false">
      <alignment horizontal="center" vertical="center" wrapText="true"/>
    </xf>
    <xf applyAlignment="true" applyBorder="true" applyFill="true" applyFont="true" applyNumberFormat="true" borderId="10" fillId="3" fontId="7" numFmtId="1000" quotePrefix="false">
      <alignment vertical="top" wrapText="true"/>
    </xf>
    <xf applyAlignment="true" applyBorder="true" applyFill="true" applyFont="true" applyNumberFormat="true" borderId="10" fillId="3" fontId="7" numFmtId="1000" quotePrefix="false">
      <alignment horizontal="center" vertical="center"/>
    </xf>
    <xf applyAlignment="true" applyBorder="false" applyFill="true" applyFont="true" applyNumberFormat="true" borderId="0" fillId="3" fontId="7" numFmtId="1000" quotePrefix="false">
      <alignment vertical="center" wrapText="true"/>
    </xf>
    <xf applyAlignment="true" applyBorder="true" applyFill="true" applyFont="true" applyNumberFormat="true" borderId="10" fillId="3" fontId="8" numFmtId="1000" quotePrefix="false">
      <alignment horizontal="center" vertical="center"/>
    </xf>
    <xf applyAlignment="true" applyBorder="true" applyFill="true" applyFont="true" applyNumberFormat="true" borderId="10" fillId="3" fontId="8" numFmtId="1000" quotePrefix="false">
      <alignment horizontal="center" vertical="center" wrapText="true"/>
    </xf>
    <xf applyAlignment="true" applyBorder="false" applyFill="true" applyFont="true" applyNumberFormat="true" borderId="0" fillId="3" fontId="8" numFmtId="1000" quotePrefix="false">
      <alignment horizontal="center" vertical="center" wrapText="true"/>
    </xf>
    <xf applyAlignment="true" applyBorder="true" applyFill="true" applyFont="true" applyNumberFormat="true" borderId="10" fillId="3" fontId="8" numFmtId="1000" quotePrefix="false">
      <alignment vertical="center" wrapText="true"/>
    </xf>
    <xf applyAlignment="true" applyBorder="true" applyFill="true" applyFont="true" applyNumberFormat="true" borderId="10" fillId="4" fontId="8" numFmtId="1000" quotePrefix="false">
      <alignment vertical="center" wrapText="true"/>
    </xf>
    <xf applyAlignment="true" applyBorder="true" applyFill="true" applyFont="true" applyNumberFormat="true" borderId="10" fillId="4" fontId="8" numFmtId="1000" quotePrefix="false">
      <alignment horizontal="center" vertical="center" wrapText="true"/>
    </xf>
    <xf applyAlignment="true" applyBorder="true" applyFill="true" applyFont="true" applyNumberFormat="true" borderId="10" fillId="4" fontId="8" numFmtId="1000" quotePrefix="false">
      <alignment horizontal="center" vertical="center"/>
    </xf>
    <xf applyAlignment="true" applyBorder="true" applyFill="true" applyFont="true" applyNumberFormat="true" borderId="10" fillId="3" fontId="8" numFmtId="1002" quotePrefix="false">
      <alignment horizontal="center" vertical="center" wrapText="true"/>
    </xf>
    <xf applyBorder="false" applyFill="true" applyFont="false" applyNumberFormat="true" borderId="0" fillId="3" fontId="1" numFmtId="1000" quotePrefix="false"/>
    <xf applyBorder="false" applyFill="true" applyFont="true" applyNumberFormat="true" borderId="0" fillId="4" fontId="9" numFmtId="1000" quotePrefix="false"/>
    <xf applyAlignment="true" applyBorder="false" applyFill="false" applyFont="true" applyNumberFormat="true" borderId="0" fillId="0" fontId="10" numFmtId="1000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4" numFmtId="1000" quotePrefix="false">
      <alignment horizontal="center" vertical="center" wrapText="true"/>
    </xf>
    <xf applyAlignment="true" applyBorder="true" applyFill="false" applyFont="true" applyNumberFormat="true" borderId="12" fillId="0" fontId="11" numFmtId="1000" quotePrefix="false">
      <alignment horizontal="center" vertical="center" wrapText="true"/>
    </xf>
    <xf applyAlignment="true" applyBorder="true" applyFill="false" applyFont="true" applyNumberFormat="true" borderId="12" fillId="0" fontId="5" numFmtId="1000" quotePrefix="false">
      <alignment horizontal="center" vertical="center" wrapText="true"/>
    </xf>
    <xf applyAlignment="true" applyBorder="true" applyFill="false" applyFont="true" applyNumberFormat="true" borderId="12" fillId="0" fontId="12" numFmtId="1000" quotePrefix="false">
      <alignment horizontal="center" vertical="center" wrapText="true"/>
    </xf>
    <xf applyAlignment="true" applyBorder="true" applyFill="false" applyFont="true" applyNumberFormat="true" borderId="10" fillId="0" fontId="8" numFmtId="1000" quotePrefix="false">
      <alignment horizontal="center" vertical="center"/>
    </xf>
    <xf applyAlignment="true" applyBorder="true" applyFill="false" applyFont="true" applyNumberFormat="true" borderId="10" fillId="0" fontId="12" numFmtId="1000" quotePrefix="false">
      <alignment horizontal="center" vertical="center" wrapText="true"/>
    </xf>
    <xf applyBorder="true" applyFill="false" applyFont="false" applyNumberFormat="true" borderId="10" fillId="0" fontId="1" numFmtId="1000" quotePrefix="false"/>
    <xf applyAlignment="true" applyBorder="true" applyFill="false" applyFont="true" applyNumberFormat="true" borderId="10" fillId="0" fontId="11" numFmtId="1000" quotePrefix="false">
      <alignment horizontal="center" vertical="center" wrapText="true"/>
    </xf>
    <xf applyAlignment="true" applyBorder="true" applyFill="false" applyFont="true" applyNumberFormat="true" borderId="10" fillId="0" fontId="5" numFmtId="1000" quotePrefix="false">
      <alignment horizontal="center" vertical="center" wrapText="true"/>
    </xf>
    <xf applyAlignment="true" applyBorder="true" applyFill="false" applyFont="true" applyNumberFormat="true" borderId="10" fillId="0" fontId="6" numFmtId="1000" quotePrefix="false">
      <alignment horizontal="center" vertical="center" wrapText="true"/>
    </xf>
    <xf applyAlignment="true" applyBorder="true" applyFill="false" applyFont="true" applyNumberFormat="true" borderId="10" fillId="0" fontId="8" numFmtId="1000" quotePrefix="false">
      <alignment horizontal="center" vertical="center" wrapText="true"/>
    </xf>
    <xf applyAlignment="true" applyBorder="true" applyFill="false" applyFont="true" applyNumberFormat="true" borderId="10" fillId="0" fontId="8" numFmtId="1000" quotePrefix="false">
      <alignment vertical="center" wrapText="true"/>
    </xf>
    <xf applyAlignment="true" applyBorder="true" applyFill="true" applyFont="false" applyNumberFormat="true" borderId="10" fillId="5" fontId="1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sharedStrings.xml" Type="http://schemas.openxmlformats.org/officeDocument/2006/relationships/sharedStrings"/>
  <Relationship Id="rId1" Target="worksheets/sheet1.xml" Type="http://schemas.openxmlformats.org/officeDocument/2006/relationships/worksheet"/>
  <Relationship Id="rId5" Target="styles.xml" Type="http://schemas.openxmlformats.org/officeDocument/2006/relationships/style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6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35"/>
  <sheetViews>
    <sheetView showZeros="true" workbookViewId="0">
      <pane activePane="bottomLeft" state="frozen" topLeftCell="A2" xSplit="0" ySplit="1"/>
    </sheetView>
  </sheetViews>
  <sheetFormatPr baseColWidth="8" customHeight="false" defaultColWidth="9.1406253092569258" defaultRowHeight="15.75" zeroHeight="false"/>
  <cols>
    <col customWidth="true" max="1" min="1" outlineLevel="0" style="1" width="19.710937625553026"/>
    <col customWidth="true" max="2" min="2" outlineLevel="0" width="53.999999661667637"/>
    <col customWidth="true" max="3" min="3" outlineLevel="0" width="22.140625478423107"/>
    <col customWidth="true" max="4" min="4" outlineLevel="0" width="50.425780790740248"/>
    <col customWidth="true" max="5" min="5" outlineLevel="0" width="23.42578095990643"/>
    <col customWidth="true" max="7" min="6" outlineLevel="0" width="18.855468305277967"/>
    <col customWidth="true" max="8" min="8" outlineLevel="0" width="12.285156665646594"/>
    <col customWidth="true" max="9" min="9" outlineLevel="0" width="14.710937456386844"/>
    <col customWidth="true" max="10" min="10" outlineLevel="0" width="33.140623955927474"/>
    <col customWidth="true" max="11" min="11" outlineLevel="0" width="17.425781298238793"/>
    <col customWidth="true" max="12" min="12" outlineLevel="0" width="23.285156496480415"/>
  </cols>
  <sheetData>
    <row customFormat="true" ht="51.75" outlineLevel="0" r="1" s="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ht="141" outlineLevel="0" r="2">
      <c r="A2" s="5" t="n">
        <v>1</v>
      </c>
      <c r="B2" s="6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n">
        <v>750</v>
      </c>
      <c r="H2" s="6" t="s">
        <v>16</v>
      </c>
      <c r="I2" s="6" t="s">
        <v>17</v>
      </c>
      <c r="J2" s="6" t="s">
        <v>18</v>
      </c>
      <c r="K2" s="6" t="s">
        <v>19</v>
      </c>
    </row>
    <row ht="77.25" outlineLevel="0" r="3">
      <c r="A3" s="5" t="n">
        <v>2</v>
      </c>
      <c r="B3" s="6" t="s">
        <v>20</v>
      </c>
      <c r="C3" s="6" t="s">
        <v>21</v>
      </c>
      <c r="D3" s="6" t="s">
        <v>22</v>
      </c>
      <c r="E3" s="6" t="s">
        <v>14</v>
      </c>
      <c r="F3" s="6" t="s">
        <v>23</v>
      </c>
      <c r="G3" s="6" t="n">
        <v>1203.2</v>
      </c>
      <c r="H3" s="6" t="s">
        <v>24</v>
      </c>
      <c r="I3" s="6" t="s">
        <v>25</v>
      </c>
      <c r="J3" s="6" t="s">
        <v>26</v>
      </c>
      <c r="K3" s="6" t="s">
        <v>19</v>
      </c>
    </row>
    <row ht="102.75" outlineLevel="0" r="4">
      <c r="A4" s="7" t="n">
        <v>3</v>
      </c>
      <c r="B4" s="8" t="s">
        <v>27</v>
      </c>
      <c r="C4" s="8" t="s">
        <v>28</v>
      </c>
      <c r="D4" s="8" t="s">
        <v>29</v>
      </c>
      <c r="E4" s="8" t="s">
        <v>14</v>
      </c>
      <c r="F4" s="8" t="s">
        <v>30</v>
      </c>
      <c r="G4" s="8" t="n">
        <v>11.5</v>
      </c>
      <c r="H4" s="8" t="s">
        <v>24</v>
      </c>
      <c r="I4" s="8" t="s">
        <v>31</v>
      </c>
      <c r="J4" s="8" t="s">
        <v>32</v>
      </c>
      <c r="K4" s="8" t="s">
        <v>19</v>
      </c>
    </row>
    <row ht="39" outlineLevel="0" r="5">
      <c r="A5" s="7" t="n">
        <v>4</v>
      </c>
      <c r="B5" s="9" t="s">
        <v>33</v>
      </c>
      <c r="C5" s="8" t="s">
        <v>34</v>
      </c>
      <c r="D5" s="8" t="s">
        <v>35</v>
      </c>
      <c r="E5" s="9" t="s">
        <v>14</v>
      </c>
      <c r="F5" s="9" t="s">
        <v>36</v>
      </c>
      <c r="G5" s="9" t="n">
        <v>25</v>
      </c>
      <c r="H5" s="9" t="s">
        <v>24</v>
      </c>
      <c r="I5" s="9" t="s">
        <v>37</v>
      </c>
      <c r="J5" s="9" t="s">
        <v>38</v>
      </c>
      <c r="K5" s="8" t="s">
        <v>19</v>
      </c>
    </row>
    <row ht="102.75" outlineLevel="0" r="6">
      <c r="A6" s="5" t="n">
        <v>5</v>
      </c>
      <c r="B6" s="10" t="s">
        <v>39</v>
      </c>
      <c r="C6" s="10" t="s">
        <v>40</v>
      </c>
      <c r="D6" s="11" t="s">
        <v>41</v>
      </c>
      <c r="E6" s="12" t="s">
        <v>14</v>
      </c>
      <c r="F6" s="10" t="s">
        <v>42</v>
      </c>
      <c r="G6" s="10" t="n">
        <v>3200</v>
      </c>
      <c r="H6" s="10" t="s">
        <v>24</v>
      </c>
      <c r="I6" s="10" t="s">
        <v>43</v>
      </c>
      <c r="J6" s="10" t="s">
        <v>44</v>
      </c>
      <c r="K6" s="12" t="s">
        <v>19</v>
      </c>
    </row>
    <row ht="102.75" outlineLevel="0" r="7">
      <c r="A7" s="5" t="n">
        <v>6</v>
      </c>
      <c r="B7" s="10" t="s">
        <v>45</v>
      </c>
      <c r="C7" s="10" t="s">
        <v>46</v>
      </c>
      <c r="D7" s="13" t="s">
        <v>47</v>
      </c>
      <c r="E7" s="12" t="s">
        <v>14</v>
      </c>
      <c r="F7" s="10" t="s">
        <v>48</v>
      </c>
      <c r="G7" s="10" t="n">
        <v>3100</v>
      </c>
      <c r="H7" s="10" t="s">
        <v>24</v>
      </c>
      <c r="I7" s="10" t="s">
        <v>43</v>
      </c>
      <c r="J7" s="10" t="s">
        <v>44</v>
      </c>
      <c r="K7" s="12" t="s">
        <v>19</v>
      </c>
    </row>
    <row ht="115.5" outlineLevel="0" r="8">
      <c r="A8" s="5" t="n">
        <v>7</v>
      </c>
      <c r="B8" s="11" t="s">
        <v>49</v>
      </c>
      <c r="C8" s="11" t="s">
        <v>50</v>
      </c>
      <c r="D8" s="14" t="s">
        <v>51</v>
      </c>
      <c r="E8" s="15" t="s">
        <v>14</v>
      </c>
      <c r="F8" s="11" t="s">
        <v>52</v>
      </c>
      <c r="G8" s="11" t="n">
        <v>6500</v>
      </c>
      <c r="H8" s="11" t="s">
        <v>24</v>
      </c>
      <c r="I8" s="11" t="s">
        <v>43</v>
      </c>
      <c r="J8" s="11" t="s">
        <v>44</v>
      </c>
      <c r="K8" s="15" t="s">
        <v>19</v>
      </c>
    </row>
    <row ht="64.5" outlineLevel="0" r="9">
      <c r="A9" s="7" t="n">
        <v>8</v>
      </c>
      <c r="B9" s="9" t="s">
        <v>53</v>
      </c>
      <c r="C9" s="8" t="s">
        <v>28</v>
      </c>
      <c r="D9" s="9" t="s">
        <v>54</v>
      </c>
      <c r="E9" s="9" t="s">
        <v>14</v>
      </c>
      <c r="F9" s="9" t="s">
        <v>55</v>
      </c>
      <c r="G9" s="9" t="n">
        <v>30</v>
      </c>
      <c r="H9" s="9" t="s">
        <v>24</v>
      </c>
      <c r="I9" s="9" t="s">
        <v>56</v>
      </c>
      <c r="J9" s="8" t="s">
        <v>57</v>
      </c>
      <c r="K9" s="8" t="s">
        <v>19</v>
      </c>
    </row>
    <row ht="64.5" outlineLevel="0" r="10">
      <c r="A10" s="5" t="n">
        <v>9</v>
      </c>
      <c r="B10" s="16" t="s">
        <v>58</v>
      </c>
      <c r="C10" s="6" t="s">
        <v>59</v>
      </c>
      <c r="D10" s="16" t="s">
        <v>60</v>
      </c>
      <c r="E10" s="16" t="s">
        <v>14</v>
      </c>
      <c r="F10" s="16" t="s">
        <v>61</v>
      </c>
      <c r="G10" s="16" t="n">
        <v>1478.9000000000001</v>
      </c>
      <c r="H10" s="16" t="s">
        <v>24</v>
      </c>
      <c r="I10" s="16" t="s">
        <v>56</v>
      </c>
      <c r="J10" s="16" t="s">
        <v>62</v>
      </c>
      <c r="K10" s="6" t="s">
        <v>19</v>
      </c>
    </row>
    <row ht="51.75" outlineLevel="0" r="11">
      <c r="A11" s="5" t="n">
        <v>10</v>
      </c>
      <c r="B11" s="16" t="s">
        <v>63</v>
      </c>
      <c r="C11" s="6" t="s">
        <v>64</v>
      </c>
      <c r="D11" s="16" t="s">
        <v>65</v>
      </c>
      <c r="E11" s="6" t="s">
        <v>14</v>
      </c>
      <c r="F11" s="16" t="s">
        <v>66</v>
      </c>
      <c r="G11" s="16" t="n">
        <v>3994</v>
      </c>
      <c r="H11" s="16" t="s">
        <v>24</v>
      </c>
      <c r="I11" s="16" t="s">
        <v>56</v>
      </c>
      <c r="J11" s="16" t="s">
        <v>67</v>
      </c>
      <c r="K11" s="6" t="s">
        <v>19</v>
      </c>
    </row>
    <row ht="51.75" outlineLevel="0" r="12">
      <c r="A12" s="5" t="n">
        <v>11</v>
      </c>
      <c r="B12" s="16" t="s">
        <v>68</v>
      </c>
      <c r="C12" s="16" t="s">
        <v>69</v>
      </c>
      <c r="D12" s="16" t="s">
        <v>70</v>
      </c>
      <c r="E12" s="16" t="s">
        <v>14</v>
      </c>
      <c r="F12" s="16" t="s">
        <v>71</v>
      </c>
      <c r="G12" s="16" t="n">
        <v>13.4</v>
      </c>
      <c r="H12" s="16" t="s">
        <v>72</v>
      </c>
      <c r="I12" s="16" t="s">
        <v>73</v>
      </c>
      <c r="J12" s="16" t="s">
        <v>74</v>
      </c>
      <c r="K12" s="16" t="s">
        <v>75</v>
      </c>
    </row>
    <row ht="153.75" outlineLevel="0" r="13">
      <c r="A13" s="5" t="n">
        <v>12</v>
      </c>
      <c r="B13" s="16" t="s">
        <v>76</v>
      </c>
      <c r="C13" s="6" t="s">
        <v>12</v>
      </c>
      <c r="D13" s="16" t="s">
        <v>77</v>
      </c>
      <c r="E13" s="6" t="s">
        <v>14</v>
      </c>
      <c r="F13" s="16" t="s">
        <v>78</v>
      </c>
      <c r="G13" s="16" t="n">
        <v>1300</v>
      </c>
      <c r="H13" s="16" t="s">
        <v>79</v>
      </c>
      <c r="I13" s="16" t="s">
        <v>80</v>
      </c>
      <c r="J13" s="16" t="s">
        <v>81</v>
      </c>
      <c r="K13" s="6" t="s">
        <v>19</v>
      </c>
    </row>
    <row customHeight="true" ht="156.75" outlineLevel="0" r="14">
      <c r="A14" s="5" t="n">
        <v>13</v>
      </c>
      <c r="B14" s="11" t="s">
        <v>82</v>
      </c>
      <c r="C14" s="15" t="s">
        <v>59</v>
      </c>
      <c r="D14" s="11" t="s">
        <v>83</v>
      </c>
      <c r="E14" s="11" t="s">
        <v>14</v>
      </c>
      <c r="F14" s="11" t="s">
        <v>84</v>
      </c>
      <c r="G14" s="11" t="n">
        <v>106.11</v>
      </c>
      <c r="H14" s="11" t="s">
        <v>24</v>
      </c>
      <c r="I14" s="17" t="s">
        <v>85</v>
      </c>
      <c r="J14" s="11" t="s">
        <v>62</v>
      </c>
      <c r="K14" s="15" t="s">
        <v>19</v>
      </c>
    </row>
    <row ht="128.25" outlineLevel="0" r="15">
      <c r="A15" s="5" t="n">
        <v>14</v>
      </c>
      <c r="B15" s="16" t="s">
        <v>86</v>
      </c>
      <c r="C15" s="16" t="s">
        <v>12</v>
      </c>
      <c r="D15" s="16" t="s">
        <v>87</v>
      </c>
      <c r="E15" s="16" t="s">
        <v>14</v>
      </c>
      <c r="F15" s="16" t="s">
        <v>88</v>
      </c>
      <c r="G15" s="16" t="n">
        <v>6950</v>
      </c>
      <c r="H15" s="16" t="s">
        <v>72</v>
      </c>
      <c r="I15" s="16" t="s">
        <v>89</v>
      </c>
      <c r="J15" s="16" t="s">
        <v>90</v>
      </c>
      <c r="K15" s="16" t="s">
        <v>19</v>
      </c>
    </row>
    <row ht="51.75" outlineLevel="0" r="16">
      <c r="A16" s="5" t="n">
        <v>15</v>
      </c>
      <c r="B16" s="16" t="s">
        <v>91</v>
      </c>
      <c r="C16" s="16" t="s">
        <v>92</v>
      </c>
      <c r="D16" s="16" t="s">
        <v>93</v>
      </c>
      <c r="E16" s="16" t="s">
        <v>14</v>
      </c>
      <c r="F16" s="16" t="s">
        <v>94</v>
      </c>
      <c r="G16" s="16" t="n">
        <v>172.69999999999999</v>
      </c>
      <c r="H16" s="16" t="s">
        <v>24</v>
      </c>
      <c r="I16" s="16" t="s">
        <v>85</v>
      </c>
      <c r="J16" s="16" t="s">
        <v>95</v>
      </c>
      <c r="K16" s="16" t="s">
        <v>19</v>
      </c>
    </row>
    <row customHeight="true" ht="108" outlineLevel="0" r="17">
      <c r="A17" s="5" t="n">
        <v>16</v>
      </c>
      <c r="B17" s="10" t="s">
        <v>96</v>
      </c>
      <c r="C17" s="12" t="s">
        <v>97</v>
      </c>
      <c r="D17" s="10" t="s">
        <v>98</v>
      </c>
      <c r="E17" s="10" t="s">
        <v>14</v>
      </c>
      <c r="F17" s="10" t="s">
        <v>99</v>
      </c>
      <c r="G17" s="10" t="n">
        <v>160.63</v>
      </c>
      <c r="H17" s="10" t="s">
        <v>24</v>
      </c>
      <c r="I17" s="10" t="s">
        <v>100</v>
      </c>
      <c r="J17" s="10" t="s">
        <v>101</v>
      </c>
      <c r="K17" s="12" t="s">
        <v>19</v>
      </c>
    </row>
    <row ht="51.75" outlineLevel="0" r="18">
      <c r="A18" s="5" t="n">
        <v>17</v>
      </c>
      <c r="B18" s="10" t="s">
        <v>102</v>
      </c>
      <c r="C18" s="12" t="s">
        <v>103</v>
      </c>
      <c r="D18" s="10" t="s">
        <v>104</v>
      </c>
      <c r="E18" s="10" t="s">
        <v>105</v>
      </c>
      <c r="F18" s="10" t="s">
        <v>106</v>
      </c>
      <c r="G18" s="10" t="n">
        <v>47.799999999999997</v>
      </c>
      <c r="H18" s="10" t="s">
        <v>24</v>
      </c>
      <c r="I18" s="10" t="s">
        <v>107</v>
      </c>
      <c r="J18" s="10" t="s">
        <v>108</v>
      </c>
      <c r="K18" s="12" t="s">
        <v>19</v>
      </c>
    </row>
    <row customHeight="true" ht="111.75" outlineLevel="0" r="19">
      <c r="A19" s="5" t="n">
        <v>18</v>
      </c>
      <c r="B19" s="18" t="s">
        <v>109</v>
      </c>
      <c r="C19" s="19" t="s">
        <v>110</v>
      </c>
      <c r="D19" s="19" t="s">
        <v>111</v>
      </c>
      <c r="E19" s="20" t="s">
        <v>105</v>
      </c>
      <c r="F19" s="19" t="s">
        <v>112</v>
      </c>
      <c r="G19" s="21" t="n">
        <v>1141.7650000000001</v>
      </c>
      <c r="H19" s="20" t="s">
        <v>113</v>
      </c>
      <c r="I19" s="19" t="s">
        <v>114</v>
      </c>
      <c r="J19" s="19" t="s">
        <v>115</v>
      </c>
      <c r="K19" s="19" t="s">
        <v>19</v>
      </c>
    </row>
    <row ht="90" outlineLevel="0" r="20">
      <c r="A20" s="5" t="n">
        <v>19</v>
      </c>
      <c r="B20" s="22" t="s">
        <v>116</v>
      </c>
      <c r="C20" s="22" t="s">
        <v>117</v>
      </c>
      <c r="D20" s="23" t="s">
        <v>118</v>
      </c>
      <c r="E20" s="24" t="s">
        <v>119</v>
      </c>
      <c r="F20" s="22" t="s">
        <v>120</v>
      </c>
      <c r="G20" s="24" t="n">
        <v>5034.1999999999998</v>
      </c>
      <c r="H20" s="24" t="s">
        <v>24</v>
      </c>
      <c r="I20" s="22" t="s">
        <v>121</v>
      </c>
      <c r="J20" s="22" t="s">
        <v>122</v>
      </c>
      <c r="K20" s="22" t="s">
        <v>19</v>
      </c>
    </row>
    <row ht="64.5" outlineLevel="0" r="21">
      <c r="A21" s="5" t="n">
        <v>20</v>
      </c>
      <c r="B21" s="22" t="s">
        <v>123</v>
      </c>
      <c r="C21" s="22" t="s">
        <v>124</v>
      </c>
      <c r="D21" s="22" t="s">
        <v>125</v>
      </c>
      <c r="E21" s="24" t="s">
        <v>105</v>
      </c>
      <c r="F21" s="22" t="s">
        <v>126</v>
      </c>
      <c r="G21" s="24" t="n">
        <v>541.5</v>
      </c>
      <c r="H21" s="24" t="s">
        <v>24</v>
      </c>
      <c r="I21" s="22" t="s">
        <v>107</v>
      </c>
      <c r="J21" s="22" t="s">
        <v>127</v>
      </c>
      <c r="K21" s="22" t="s">
        <v>19</v>
      </c>
    </row>
    <row ht="90" outlineLevel="0" r="22">
      <c r="A22" s="5" t="n">
        <v>21</v>
      </c>
      <c r="B22" s="22" t="s">
        <v>128</v>
      </c>
      <c r="C22" s="22" t="s">
        <v>129</v>
      </c>
      <c r="D22" s="22" t="s">
        <v>130</v>
      </c>
      <c r="E22" s="22" t="s">
        <v>105</v>
      </c>
      <c r="F22" s="22" t="s">
        <v>131</v>
      </c>
      <c r="G22" s="24" t="n">
        <v>690</v>
      </c>
      <c r="H22" s="24" t="s">
        <v>24</v>
      </c>
      <c r="I22" s="22" t="s">
        <v>132</v>
      </c>
      <c r="J22" s="22" t="s">
        <v>127</v>
      </c>
      <c r="K22" s="22" t="s">
        <v>19</v>
      </c>
    </row>
    <row ht="64.5" outlineLevel="0" r="23">
      <c r="A23" s="5" t="n">
        <v>22</v>
      </c>
      <c r="B23" s="25" t="s">
        <v>133</v>
      </c>
      <c r="C23" s="22" t="s">
        <v>117</v>
      </c>
      <c r="D23" s="22" t="s">
        <v>134</v>
      </c>
      <c r="E23" s="24" t="s">
        <v>135</v>
      </c>
      <c r="F23" s="22" t="s">
        <v>136</v>
      </c>
      <c r="G23" s="26" t="n">
        <v>7160</v>
      </c>
      <c r="H23" s="26" t="s">
        <v>113</v>
      </c>
      <c r="I23" s="27" t="s">
        <v>121</v>
      </c>
      <c r="J23" s="22" t="s">
        <v>122</v>
      </c>
      <c r="K23" s="27" t="s">
        <v>19</v>
      </c>
    </row>
    <row ht="90.75" outlineLevel="0" r="24">
      <c r="A24" s="5" t="n">
        <v>23</v>
      </c>
      <c r="B24" s="28" t="s">
        <v>137</v>
      </c>
      <c r="C24" s="26" t="s">
        <v>138</v>
      </c>
      <c r="D24" s="27" t="s">
        <v>139</v>
      </c>
      <c r="E24" s="26" t="s">
        <v>119</v>
      </c>
      <c r="F24" s="27" t="s">
        <v>140</v>
      </c>
      <c r="G24" s="26" t="n">
        <v>483.89999999999998</v>
      </c>
      <c r="H24" s="27" t="s">
        <v>24</v>
      </c>
      <c r="I24" s="27" t="s">
        <v>132</v>
      </c>
      <c r="J24" s="29" t="s">
        <v>141</v>
      </c>
      <c r="K24" s="27" t="s">
        <v>19</v>
      </c>
    </row>
    <row ht="105.75" outlineLevel="0" r="25">
      <c r="A25" s="5" t="n">
        <v>24</v>
      </c>
      <c r="B25" s="29" t="s">
        <v>142</v>
      </c>
      <c r="C25" s="29" t="s">
        <v>143</v>
      </c>
      <c r="D25" s="29" t="s">
        <v>144</v>
      </c>
      <c r="E25" s="27" t="s">
        <v>119</v>
      </c>
      <c r="F25" s="27" t="s">
        <v>145</v>
      </c>
      <c r="G25" s="26" t="n">
        <v>216.80000000000001</v>
      </c>
      <c r="H25" s="26" t="s">
        <v>24</v>
      </c>
      <c r="I25" s="27" t="s">
        <v>132</v>
      </c>
      <c r="J25" s="27" t="s">
        <v>146</v>
      </c>
      <c r="K25" s="27" t="s">
        <v>19</v>
      </c>
    </row>
    <row ht="195.75" outlineLevel="0" r="26">
      <c r="A26" s="7" t="n">
        <v>25</v>
      </c>
      <c r="B26" s="30" t="s">
        <v>147</v>
      </c>
      <c r="C26" s="30" t="s">
        <v>148</v>
      </c>
      <c r="D26" s="30" t="s">
        <v>149</v>
      </c>
      <c r="E26" s="31" t="s">
        <v>14</v>
      </c>
      <c r="F26" s="31" t="s">
        <v>150</v>
      </c>
      <c r="G26" s="32" t="n">
        <v>101.09999999999999</v>
      </c>
      <c r="H26" s="32" t="n">
        <v>10</v>
      </c>
      <c r="I26" s="31" t="s">
        <v>151</v>
      </c>
      <c r="J26" s="31" t="s">
        <v>152</v>
      </c>
      <c r="K26" s="31" t="s">
        <v>19</v>
      </c>
    </row>
    <row ht="90.75" outlineLevel="0" r="27">
      <c r="A27" s="5" t="n">
        <v>26</v>
      </c>
      <c r="B27" s="29" t="s">
        <v>153</v>
      </c>
      <c r="C27" s="29" t="s">
        <v>154</v>
      </c>
      <c r="D27" s="29" t="s">
        <v>155</v>
      </c>
      <c r="E27" s="27" t="s">
        <v>105</v>
      </c>
      <c r="F27" s="33" t="s">
        <v>156</v>
      </c>
      <c r="G27" s="26" t="n">
        <v>223.90000000000001</v>
      </c>
      <c r="H27" s="26" t="s">
        <v>24</v>
      </c>
      <c r="I27" s="27" t="s">
        <v>157</v>
      </c>
      <c r="J27" s="27" t="s">
        <v>158</v>
      </c>
      <c r="K27" s="27" t="s">
        <v>19</v>
      </c>
    </row>
    <row outlineLevel="0" r="28">
      <c r="G28" s="0" t="n">
        <f aca="false" ca="false" dt2D="false" dtr="false" t="normal">SUM(G2:G27)</f>
        <v>44636.405000000006</v>
      </c>
    </row>
    <row outlineLevel="0" r="34">
      <c r="B34" s="34" t="n"/>
      <c r="C34" s="0" t="s">
        <v>159</v>
      </c>
    </row>
    <row outlineLevel="0" r="35">
      <c r="B35" s="35" t="n"/>
      <c r="C35" s="0" t="s">
        <v>160</v>
      </c>
    </row>
  </sheetData>
  <pageMargins bottom="0.74803149700164795" footer="0.31496062874794006" header="0.31496062874794006" left="0.70866137742996216" right="0.70866137742996216" top="0.74803149700164795"/>
  <pageSetup fitToHeight="3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7"/>
  <sheetViews>
    <sheetView showZeros="true" workbookViewId="0"/>
  </sheetViews>
  <sheetFormatPr baseColWidth="8" customHeight="false" defaultColWidth="9.1406253092569258" defaultRowHeight="15" zeroHeight="false"/>
  <cols>
    <col customWidth="true" max="2" min="2" outlineLevel="0" width="18.425780790740248"/>
    <col customWidth="true" max="3" min="3" outlineLevel="0" width="21.710937963885389"/>
    <col customWidth="true" max="4" min="4" outlineLevel="0" width="27.855469151108874"/>
    <col customWidth="true" max="5" min="5" outlineLevel="0" width="12.285156665646594"/>
    <col customWidth="true" max="9" min="9" outlineLevel="0" width="26.855469658607422"/>
    <col customWidth="true" max="10" min="10" outlineLevel="0" width="17.570312823794644"/>
    <col customWidth="true" max="11" min="11" outlineLevel="0" width="21.425780621574066"/>
  </cols>
  <sheetData>
    <row ht="16.5" outlineLevel="0" r="1">
      <c r="B1" s="36" t="n"/>
      <c r="C1" s="36" t="s"/>
      <c r="D1" s="36" t="s"/>
      <c r="E1" s="36" t="s"/>
      <c r="F1" s="36" t="s"/>
      <c r="G1" s="36" t="s"/>
      <c r="H1" s="36" t="s"/>
      <c r="I1" s="36" t="s"/>
      <c r="J1" s="36" t="s"/>
    </row>
    <row ht="90" outlineLevel="0" r="2">
      <c r="A2" s="37" t="s">
        <v>0</v>
      </c>
      <c r="B2" s="38" t="s">
        <v>1</v>
      </c>
      <c r="C2" s="4" t="s">
        <v>2</v>
      </c>
      <c r="D2" s="4" t="s">
        <v>3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161</v>
      </c>
    </row>
    <row customFormat="true" ht="51" outlineLevel="0" r="3" s="0">
      <c r="A3" s="39" t="n">
        <v>1</v>
      </c>
      <c r="B3" s="40" t="s">
        <v>162</v>
      </c>
      <c r="C3" s="40" t="s">
        <v>163</v>
      </c>
      <c r="D3" s="40" t="s">
        <v>164</v>
      </c>
      <c r="E3" s="40" t="s">
        <v>165</v>
      </c>
      <c r="F3" s="40" t="n">
        <v>17.699999999999999</v>
      </c>
      <c r="G3" s="40" t="s">
        <v>24</v>
      </c>
      <c r="H3" s="40" t="s">
        <v>43</v>
      </c>
      <c r="I3" s="40" t="s">
        <v>166</v>
      </c>
      <c r="J3" s="41" t="s">
        <v>19</v>
      </c>
      <c r="K3" s="40" t="s">
        <v>167</v>
      </c>
    </row>
    <row ht="76.5" outlineLevel="0" r="4">
      <c r="A4" s="42" t="n">
        <v>2</v>
      </c>
      <c r="B4" s="43" t="s">
        <v>168</v>
      </c>
      <c r="C4" s="43" t="s">
        <v>169</v>
      </c>
      <c r="D4" s="43" t="s">
        <v>170</v>
      </c>
      <c r="E4" s="43" t="s">
        <v>171</v>
      </c>
      <c r="F4" s="43" t="n">
        <v>12.199999999999999</v>
      </c>
      <c r="G4" s="43" t="s">
        <v>72</v>
      </c>
      <c r="H4" s="43" t="s">
        <v>172</v>
      </c>
      <c r="I4" s="43" t="s">
        <v>173</v>
      </c>
      <c r="J4" s="43" t="s">
        <v>19</v>
      </c>
      <c r="K4" s="44" t="n"/>
    </row>
    <row ht="76.5" outlineLevel="0" r="5">
      <c r="A5" s="45" t="n">
        <v>3</v>
      </c>
      <c r="B5" s="46" t="s">
        <v>174</v>
      </c>
      <c r="C5" s="47" t="s">
        <v>175</v>
      </c>
      <c r="D5" s="46" t="s">
        <v>176</v>
      </c>
      <c r="E5" s="47" t="s">
        <v>177</v>
      </c>
      <c r="F5" s="47" t="n">
        <v>54</v>
      </c>
      <c r="G5" s="47" t="s">
        <v>72</v>
      </c>
      <c r="H5" s="47" t="s">
        <v>178</v>
      </c>
      <c r="I5" s="47" t="s">
        <v>179</v>
      </c>
      <c r="J5" s="46" t="s">
        <v>19</v>
      </c>
      <c r="K5" s="44" t="n"/>
    </row>
    <row ht="63.75" outlineLevel="0" r="6">
      <c r="A6" s="42" t="n">
        <v>4</v>
      </c>
      <c r="B6" s="47" t="s">
        <v>180</v>
      </c>
      <c r="C6" s="47" t="s">
        <v>181</v>
      </c>
      <c r="D6" s="47" t="s">
        <v>182</v>
      </c>
      <c r="E6" s="47" t="s">
        <v>165</v>
      </c>
      <c r="F6" s="47" t="n">
        <v>17.699999999999999</v>
      </c>
      <c r="G6" s="47" t="s">
        <v>72</v>
      </c>
      <c r="H6" s="47" t="s">
        <v>73</v>
      </c>
      <c r="I6" s="47" t="s">
        <v>183</v>
      </c>
      <c r="J6" s="46" t="s">
        <v>19</v>
      </c>
      <c r="K6" s="44" t="n"/>
    </row>
    <row ht="195" outlineLevel="0" r="7">
      <c r="A7" s="45" t="n">
        <v>5</v>
      </c>
      <c r="B7" s="48" t="s">
        <v>184</v>
      </c>
      <c r="C7" s="42" t="s">
        <v>185</v>
      </c>
      <c r="D7" s="48" t="s">
        <v>186</v>
      </c>
      <c r="E7" s="48" t="s">
        <v>187</v>
      </c>
      <c r="F7" s="42" t="n">
        <v>368.5</v>
      </c>
      <c r="G7" s="42" t="s">
        <v>24</v>
      </c>
      <c r="H7" s="48" t="s">
        <v>132</v>
      </c>
      <c r="I7" s="49" t="s">
        <v>188</v>
      </c>
      <c r="J7" s="48" t="s">
        <v>19</v>
      </c>
      <c r="K7" s="50" t="s">
        <v>189</v>
      </c>
    </row>
  </sheetData>
  <mergeCells count="1">
    <mergeCell ref="B1:J1"/>
  </mergeCells>
  <pageMargins bottom="0.75" footer="0.30000001192092896" header="0.30000001192092896" left="0.70000004768371582" right="0.70000004768371582" top="0.75"/>
</worksheet>
</file>

<file path=xl/worksheets/sheet3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258" defaultRowHeight="15" zeroHeight="false"/>
  <sheetData/>
  <pageMargins bottom="0.75" footer="0.30000001192092896" header="0.30000001192092896" left="0.70000004768371582" right="0.70000004768371582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MyOffice-CoreFramework-Android/40-1423.1132.10486.1056.1@7875681add7d56c228e5331fe7c51cf7b4fd13ed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2024-11-06T08:47:59Z</dcterms:created>
  <dcterms:modified xsi:type="dcterms:W3CDTF">2026-04-10T11:08:48Z</dcterms:modified>
</cp:coreProperties>
</file>